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d3.sharepoint.com/sites/Cosmos-Catering/Gedeelde documenten/Offertes catering/OFFERTEBLAD BROODJES/"/>
    </mc:Choice>
  </mc:AlternateContent>
  <xr:revisionPtr revIDLastSave="0" documentId="8_{F4DAFBDE-0A30-40DA-B2DF-694C08387C35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</sheets>
  <definedNames>
    <definedName name="_xlnm.Print_Area" localSheetId="0">Blad1!$A$1:$I$49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I47" i="1"/>
  <c r="I42" i="1"/>
  <c r="I40" i="1"/>
  <c r="I38" i="1"/>
  <c r="I36" i="1"/>
  <c r="I34" i="1"/>
  <c r="I32" i="1"/>
  <c r="I30" i="1"/>
  <c r="I28" i="1"/>
  <c r="I26" i="1"/>
  <c r="I24" i="1"/>
  <c r="I22" i="1"/>
  <c r="I20" i="1"/>
  <c r="H46" i="1" l="1"/>
  <c r="H49" i="1" l="1"/>
  <c r="I46" i="1"/>
  <c r="I49" i="1" s="1"/>
</calcChain>
</file>

<file path=xl/sharedStrings.xml><?xml version="1.0" encoding="utf-8"?>
<sst xmlns="http://schemas.openxmlformats.org/spreadsheetml/2006/main" count="70" uniqueCount="55">
  <si>
    <t>BESTELBLAD BROODJES  -  0FFERTE</t>
  </si>
  <si>
    <t>P70*</t>
  </si>
  <si>
    <t>P65*</t>
  </si>
  <si>
    <t xml:space="preserve">DATUM BESTELLING: </t>
  </si>
  <si>
    <t>CATERING*</t>
  </si>
  <si>
    <t>DATUM LEVERING:</t>
  </si>
  <si>
    <t>*Doorstrepen wat niet van toepassing is.</t>
  </si>
  <si>
    <t xml:space="preserve">UUR LEVERING: </t>
  </si>
  <si>
    <t>PLAATS LEVERING:</t>
  </si>
  <si>
    <t xml:space="preserve">AANGEVRAAGD DOOR + TEL:   </t>
  </si>
  <si>
    <t xml:space="preserve">FACTURATIEGEGEVENS:  </t>
  </si>
  <si>
    <t xml:space="preserve">Naam: </t>
  </si>
  <si>
    <t xml:space="preserve">Adres: </t>
  </si>
  <si>
    <t>Datum offerte: _________________</t>
  </si>
  <si>
    <t xml:space="preserve">BTW-nummer: </t>
  </si>
  <si>
    <t>aantal</t>
  </si>
  <si>
    <t xml:space="preserve">aantal </t>
  </si>
  <si>
    <t>TOTAAL</t>
  </si>
  <si>
    <t>BAGUETTE</t>
  </si>
  <si>
    <t>SANDWICH</t>
  </si>
  <si>
    <t>MINI</t>
  </si>
  <si>
    <t>WRAPS</t>
  </si>
  <si>
    <t>broodjes</t>
  </si>
  <si>
    <t>BASQUAISE VAN PAPRIKA</t>
  </si>
  <si>
    <t>Aantal</t>
  </si>
  <si>
    <t xml:space="preserve">CLUB (hesp, Goudakaas, sla, tomaat, </t>
  </si>
  <si>
    <t>komkommer, mayo)</t>
  </si>
  <si>
    <t>PARMAHESP groene pesto</t>
  </si>
  <si>
    <t>gedroogde tomaat, roquettesla</t>
  </si>
  <si>
    <t>HUMMUS van rode linzen, pijpajuin,</t>
  </si>
  <si>
    <t xml:space="preserve"> rode bieten, sla</t>
  </si>
  <si>
    <t>GEHAKTBALLETJES (rund-kalf-kip)</t>
  </si>
  <si>
    <t>(ietswat pikantere saus, tomaat, komkommer, sla)</t>
  </si>
  <si>
    <t>GEROOKTE ZALM</t>
  </si>
  <si>
    <t>kruidenkaas, sla</t>
  </si>
  <si>
    <t>GEGRILDE AUBERGINE</t>
  </si>
  <si>
    <t>tomatensalsa, mozzarella, sla</t>
  </si>
  <si>
    <t xml:space="preserve">GEGRILDE AUBERGINE </t>
  </si>
  <si>
    <t>tomatensalsa, sla</t>
  </si>
  <si>
    <t>FALLAFEL Griekse yahourtsaus</t>
  </si>
  <si>
    <t>komkommer, kersttomaat</t>
  </si>
  <si>
    <t>KIP PITTA</t>
  </si>
  <si>
    <t xml:space="preserve">Pittasaus, sla </t>
  </si>
  <si>
    <t>JONGE HOLLANDSE KAAS</t>
  </si>
  <si>
    <t>tomaat, komkommer, sla , mayo</t>
  </si>
  <si>
    <t>BRIEKAAS honingdressing</t>
  </si>
  <si>
    <t>komkommer, noten, sla</t>
  </si>
  <si>
    <t xml:space="preserve">Graag iets extra's? </t>
  </si>
  <si>
    <t>Btw</t>
  </si>
  <si>
    <t>Sandwich</t>
  </si>
  <si>
    <t>TRANSPORT</t>
  </si>
  <si>
    <t>HUUR MATOS</t>
  </si>
  <si>
    <t>ALGEMEEN TOTAAL</t>
  </si>
  <si>
    <t>Incl Btw</t>
  </si>
  <si>
    <t>excl 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</si>
</sst>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0">
    <xf numFmtId="0" fontId="0" fillId="0" borderId="0" xfId="0"/>
    <xf numFmtId="0" fontId="0" fillId="2" borderId="0" xfId="0" applyFill="1"/>
    <xf numFmtId="0" fontId="5" fillId="2" borderId="0" xfId="0" applyFont="1" applyFill="1"/>
    <xf numFmtId="0" fontId="1" fillId="2" borderId="0" xfId="0" applyFont="1" applyFill="1"/>
    <xf numFmtId="14" fontId="1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8" fillId="2" borderId="0" xfId="1" applyFill="1"/>
    <xf numFmtId="0" fontId="1" fillId="2" borderId="4" xfId="0" applyFont="1" applyFill="1" applyBorder="1"/>
    <xf numFmtId="1" fontId="3" fillId="2" borderId="0" xfId="0" applyNumberFormat="1" applyFont="1" applyFill="1"/>
    <xf numFmtId="0" fontId="4" fillId="2" borderId="2" xfId="0" applyFont="1" applyFill="1" applyBorder="1"/>
    <xf numFmtId="0" fontId="4" fillId="2" borderId="0" xfId="0" applyFont="1" applyFill="1"/>
    <xf numFmtId="0" fontId="1" fillId="2" borderId="6" xfId="0" applyFont="1" applyFill="1" applyBorder="1"/>
    <xf numFmtId="0" fontId="1" fillId="2" borderId="7" xfId="0" applyFont="1" applyFill="1" applyBorder="1"/>
    <xf numFmtId="0" fontId="0" fillId="2" borderId="7" xfId="0" applyFill="1" applyBorder="1"/>
    <xf numFmtId="164" fontId="1" fillId="2" borderId="9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6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164" fontId="1" fillId="2" borderId="14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11" xfId="0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1" fontId="3" fillId="2" borderId="8" xfId="0" applyNumberFormat="1" applyFont="1" applyFill="1" applyBorder="1"/>
    <xf numFmtId="1" fontId="3" fillId="2" borderId="18" xfId="0" applyNumberFormat="1" applyFont="1" applyFill="1" applyBorder="1"/>
    <xf numFmtId="0" fontId="1" fillId="2" borderId="22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1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14" fontId="1" fillId="3" borderId="7" xfId="0" applyNumberFormat="1" applyFont="1" applyFill="1" applyBorder="1"/>
    <xf numFmtId="0" fontId="7" fillId="3" borderId="7" xfId="0" applyFont="1" applyFill="1" applyBorder="1"/>
    <xf numFmtId="0" fontId="7" fillId="3" borderId="9" xfId="0" applyFont="1" applyFill="1" applyBorder="1"/>
    <xf numFmtId="0" fontId="1" fillId="3" borderId="16" xfId="0" applyFont="1" applyFill="1" applyBorder="1"/>
    <xf numFmtId="0" fontId="1" fillId="3" borderId="0" xfId="0" applyFont="1" applyFill="1"/>
    <xf numFmtId="0" fontId="1" fillId="3" borderId="20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9" xfId="0" applyFont="1" applyFill="1" applyBorder="1"/>
    <xf numFmtId="0" fontId="10" fillId="2" borderId="0" xfId="0" applyFont="1" applyFill="1"/>
    <xf numFmtId="0" fontId="1" fillId="4" borderId="3" xfId="0" applyFont="1" applyFill="1" applyBorder="1" applyAlignment="1">
      <alignment horizontal="left"/>
    </xf>
    <xf numFmtId="1" fontId="9" fillId="4" borderId="3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1" fontId="9" fillId="4" borderId="12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20" xfId="0" applyFont="1" applyFill="1" applyBorder="1"/>
    <xf numFmtId="0" fontId="0" fillId="2" borderId="10" xfId="0" applyFill="1" applyBorder="1"/>
    <xf numFmtId="0" fontId="0" fillId="2" borderId="18" xfId="0" applyFill="1" applyBorder="1"/>
    <xf numFmtId="0" fontId="0" fillId="2" borderId="19" xfId="0" applyFill="1" applyBorder="1"/>
    <xf numFmtId="164" fontId="1" fillId="5" borderId="23" xfId="0" applyNumberFormat="1" applyFont="1" applyFill="1" applyBorder="1"/>
    <xf numFmtId="164" fontId="1" fillId="5" borderId="5" xfId="0" applyNumberFormat="1" applyFont="1" applyFill="1" applyBorder="1"/>
    <xf numFmtId="164" fontId="1" fillId="5" borderId="21" xfId="0" applyNumberFormat="1" applyFont="1" applyFill="1" applyBorder="1"/>
    <xf numFmtId="0" fontId="0" fillId="2" borderId="29" xfId="0" applyFill="1" applyBorder="1" applyAlignment="1">
      <alignment horizontal="center"/>
    </xf>
    <xf numFmtId="164" fontId="1" fillId="2" borderId="19" xfId="0" applyNumberFormat="1" applyFont="1" applyFill="1" applyBorder="1"/>
    <xf numFmtId="0" fontId="4" fillId="2" borderId="32" xfId="0" applyFont="1" applyFill="1" applyBorder="1"/>
    <xf numFmtId="0" fontId="0" fillId="2" borderId="33" xfId="0" applyFill="1" applyBorder="1"/>
    <xf numFmtId="0" fontId="0" fillId="2" borderId="31" xfId="0" applyFill="1" applyBorder="1"/>
    <xf numFmtId="164" fontId="0" fillId="2" borderId="30" xfId="0" applyNumberFormat="1" applyFill="1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35" xfId="0" applyNumberFormat="1" applyFill="1" applyBorder="1" applyAlignment="1">
      <alignment horizontal="center"/>
    </xf>
    <xf numFmtId="9" fontId="0" fillId="2" borderId="36" xfId="0" applyNumberFormat="1" applyFill="1" applyBorder="1" applyAlignment="1">
      <alignment horizontal="center"/>
    </xf>
    <xf numFmtId="164" fontId="0" fillId="4" borderId="14" xfId="0" applyNumberFormat="1" applyFill="1" applyBorder="1"/>
    <xf numFmtId="164" fontId="0" fillId="4" borderId="37" xfId="0" applyNumberFormat="1" applyFill="1" applyBorder="1"/>
    <xf numFmtId="164" fontId="0" fillId="4" borderId="38" xfId="0" applyNumberFormat="1" applyFill="1" applyBorder="1"/>
    <xf numFmtId="164" fontId="0" fillId="4" borderId="31" xfId="0" applyNumberFormat="1" applyFill="1" applyBorder="1"/>
    <xf numFmtId="0" fontId="1" fillId="2" borderId="28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13"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609600</xdr:colOff>
      <xdr:row>1</xdr:row>
      <xdr:rowOff>196601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BE3E9EE4-7CD6-459F-8578-E0BFDD47D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181100" cy="36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workbookViewId="0">
      <selection activeCell="L37" sqref="L37"/>
    </sheetView>
  </sheetViews>
  <sheetFormatPr defaultColWidth="8.88671875" defaultRowHeight="14.4" x14ac:dyDescent="0.3"/>
  <cols>
    <col min="1" max="1" width="9" style="1" customWidth="1"/>
    <col min="2" max="2" width="11" style="1" customWidth="1"/>
    <col min="3" max="3" width="16" style="1" customWidth="1"/>
    <col min="4" max="4" width="7.88671875" style="1" customWidth="1"/>
    <col min="5" max="5" width="9.88671875" style="1" customWidth="1"/>
    <col min="6" max="6" width="13.109375" style="1" customWidth="1"/>
    <col min="7" max="7" width="9.88671875" style="1" customWidth="1"/>
    <col min="8" max="8" width="8.6640625" style="1" customWidth="1"/>
    <col min="9" max="16384" width="8.88671875" style="1"/>
  </cols>
  <sheetData>
    <row r="1" spans="1:10" ht="18" x14ac:dyDescent="0.35">
      <c r="C1" s="2" t="s">
        <v>0</v>
      </c>
      <c r="D1" s="2"/>
      <c r="E1" s="2"/>
      <c r="F1" s="2"/>
      <c r="H1" s="3" t="s">
        <v>1</v>
      </c>
    </row>
    <row r="2" spans="1:10" ht="18" x14ac:dyDescent="0.35">
      <c r="D2" s="2"/>
      <c r="E2" s="2"/>
      <c r="F2" s="2"/>
      <c r="G2" s="3"/>
      <c r="H2" s="3" t="s">
        <v>2</v>
      </c>
    </row>
    <row r="3" spans="1:10" x14ac:dyDescent="0.3">
      <c r="A3" s="3" t="s">
        <v>3</v>
      </c>
      <c r="B3" s="3"/>
      <c r="C3" s="4"/>
      <c r="D3" s="3"/>
      <c r="E3" s="3"/>
      <c r="F3" s="3"/>
      <c r="G3" s="3"/>
      <c r="H3" s="3" t="s">
        <v>4</v>
      </c>
      <c r="I3" s="3"/>
    </row>
    <row r="4" spans="1:10" ht="15" thickBot="1" x14ac:dyDescent="0.35">
      <c r="B4" s="3"/>
      <c r="C4" s="4"/>
      <c r="D4" s="3"/>
      <c r="E4" s="3"/>
      <c r="F4" s="3"/>
      <c r="G4" s="5" t="s">
        <v>6</v>
      </c>
      <c r="H4" s="5"/>
      <c r="I4" s="5"/>
      <c r="J4" s="6"/>
    </row>
    <row r="5" spans="1:10" x14ac:dyDescent="0.3">
      <c r="A5" s="41" t="s">
        <v>5</v>
      </c>
      <c r="B5" s="42"/>
      <c r="C5" s="43"/>
      <c r="D5" s="42"/>
      <c r="E5" s="42"/>
      <c r="F5" s="42"/>
      <c r="G5" s="44"/>
      <c r="H5" s="44"/>
      <c r="I5" s="45"/>
      <c r="J5" s="6"/>
    </row>
    <row r="6" spans="1:10" x14ac:dyDescent="0.3">
      <c r="A6" s="46" t="s">
        <v>7</v>
      </c>
      <c r="B6" s="47"/>
      <c r="C6" s="47"/>
      <c r="D6" s="47"/>
      <c r="E6" s="47"/>
      <c r="F6" s="47"/>
      <c r="G6" s="47"/>
      <c r="H6" s="47"/>
      <c r="I6" s="48"/>
    </row>
    <row r="7" spans="1:10" ht="15" thickBot="1" x14ac:dyDescent="0.35">
      <c r="A7" s="49" t="s">
        <v>8</v>
      </c>
      <c r="B7" s="50"/>
      <c r="C7" s="50"/>
      <c r="D7" s="50"/>
      <c r="E7" s="50"/>
      <c r="F7" s="50"/>
      <c r="G7" s="50"/>
      <c r="H7" s="50"/>
      <c r="I7" s="51"/>
    </row>
    <row r="8" spans="1:10" x14ac:dyDescent="0.3">
      <c r="A8" s="3" t="s">
        <v>9</v>
      </c>
      <c r="B8" s="3"/>
      <c r="C8" s="3"/>
      <c r="D8" s="3"/>
      <c r="E8" s="3"/>
      <c r="F8" s="3"/>
      <c r="G8" s="3"/>
      <c r="H8" s="3"/>
      <c r="I8" s="3"/>
    </row>
    <row r="9" spans="1:10" x14ac:dyDescent="0.3">
      <c r="A9" s="3"/>
      <c r="B9" s="3"/>
      <c r="C9" s="3"/>
      <c r="D9" s="3"/>
      <c r="E9" s="3"/>
      <c r="F9" s="7"/>
      <c r="G9" s="3"/>
      <c r="H9" s="3"/>
      <c r="I9" s="3"/>
    </row>
    <row r="10" spans="1:10" x14ac:dyDescent="0.3">
      <c r="A10" s="52" t="s">
        <v>10</v>
      </c>
      <c r="B10" s="52"/>
      <c r="C10" s="3"/>
      <c r="E10" s="3"/>
      <c r="F10" s="3"/>
      <c r="I10" s="3"/>
    </row>
    <row r="11" spans="1:10" x14ac:dyDescent="0.3">
      <c r="A11" s="3" t="s">
        <v>11</v>
      </c>
      <c r="B11" s="3"/>
      <c r="C11" s="3"/>
      <c r="E11" s="3"/>
      <c r="F11" s="3"/>
      <c r="G11" s="3"/>
      <c r="H11" s="3"/>
      <c r="I11" s="3"/>
    </row>
    <row r="12" spans="1:10" x14ac:dyDescent="0.3">
      <c r="A12" s="3" t="s">
        <v>12</v>
      </c>
      <c r="B12" s="3"/>
      <c r="C12" s="3"/>
      <c r="D12" s="3"/>
      <c r="E12" s="3"/>
      <c r="F12" s="3"/>
      <c r="G12" s="3"/>
      <c r="H12" s="3"/>
      <c r="I12" s="3"/>
    </row>
    <row r="13" spans="1:10" x14ac:dyDescent="0.3">
      <c r="A13" s="3" t="s">
        <v>14</v>
      </c>
      <c r="B13" s="3"/>
      <c r="C13" s="3"/>
      <c r="E13" s="3" t="s">
        <v>13</v>
      </c>
      <c r="F13" s="3"/>
      <c r="H13" s="3"/>
      <c r="I13" s="3"/>
    </row>
    <row r="14" spans="1:10" ht="15" thickBot="1" x14ac:dyDescent="0.35">
      <c r="A14" s="3"/>
      <c r="B14" s="3"/>
      <c r="C14" s="3"/>
      <c r="D14" s="3"/>
      <c r="E14" s="3"/>
      <c r="F14" s="3"/>
      <c r="G14" s="3"/>
      <c r="H14" s="3"/>
      <c r="I14" s="3"/>
    </row>
    <row r="15" spans="1:10" x14ac:dyDescent="0.3">
      <c r="A15" s="12"/>
      <c r="B15" s="13"/>
      <c r="C15" s="13"/>
      <c r="D15" s="13"/>
      <c r="E15" s="57" t="s">
        <v>15</v>
      </c>
      <c r="F15" s="57" t="s">
        <v>15</v>
      </c>
      <c r="G15" s="57" t="s">
        <v>15</v>
      </c>
      <c r="H15" s="57" t="s">
        <v>16</v>
      </c>
      <c r="I15" s="58" t="s">
        <v>17</v>
      </c>
    </row>
    <row r="16" spans="1:10" x14ac:dyDescent="0.3">
      <c r="A16" s="18"/>
      <c r="B16" s="3"/>
      <c r="C16" s="3"/>
      <c r="D16" s="3"/>
      <c r="E16" s="8" t="s">
        <v>18</v>
      </c>
      <c r="F16" s="8" t="s">
        <v>19</v>
      </c>
      <c r="G16" s="8" t="s">
        <v>20</v>
      </c>
      <c r="H16" s="8" t="s">
        <v>21</v>
      </c>
      <c r="I16" s="59"/>
    </row>
    <row r="17" spans="1:13" x14ac:dyDescent="0.3">
      <c r="A17" s="18"/>
      <c r="B17" s="3"/>
      <c r="C17" s="3"/>
      <c r="D17" s="3"/>
      <c r="E17" s="8" t="s">
        <v>22</v>
      </c>
      <c r="F17" s="8" t="s">
        <v>22</v>
      </c>
      <c r="G17" s="8" t="s">
        <v>22</v>
      </c>
      <c r="H17" s="8"/>
      <c r="I17" s="59"/>
    </row>
    <row r="18" spans="1:13" ht="15" thickBot="1" x14ac:dyDescent="0.35">
      <c r="A18" s="60"/>
      <c r="B18" s="28"/>
      <c r="C18" s="28"/>
      <c r="D18" s="28"/>
      <c r="E18" s="61"/>
      <c r="F18" s="61"/>
      <c r="G18" s="61"/>
      <c r="H18" s="61"/>
      <c r="I18" s="62"/>
    </row>
    <row r="19" spans="1:13" x14ac:dyDescent="0.3">
      <c r="A19" s="12" t="s">
        <v>23</v>
      </c>
      <c r="B19" s="13"/>
      <c r="C19" s="13"/>
      <c r="D19" s="14"/>
      <c r="E19" s="25">
        <v>4.5</v>
      </c>
      <c r="F19" s="25">
        <v>4</v>
      </c>
      <c r="G19" s="25">
        <v>3</v>
      </c>
      <c r="H19" s="26">
        <v>4.5</v>
      </c>
      <c r="I19" s="21"/>
    </row>
    <row r="20" spans="1:13" ht="16.2" thickBot="1" x14ac:dyDescent="0.35">
      <c r="A20" s="18"/>
      <c r="B20" s="3"/>
      <c r="C20" s="3"/>
      <c r="D20" s="53" t="s">
        <v>24</v>
      </c>
      <c r="E20" s="54">
        <v>0</v>
      </c>
      <c r="F20" s="54">
        <v>0</v>
      </c>
      <c r="G20" s="54">
        <v>0</v>
      </c>
      <c r="H20" s="54">
        <v>0</v>
      </c>
      <c r="I20" s="22">
        <f>(E19*E20)+(F19*F20)+(G19*G20)+(H19*H20)</f>
        <v>0</v>
      </c>
      <c r="K20" s="3"/>
      <c r="L20" s="3"/>
      <c r="M20" s="3"/>
    </row>
    <row r="21" spans="1:13" x14ac:dyDescent="0.3">
      <c r="A21" s="12" t="s">
        <v>25</v>
      </c>
      <c r="B21" s="13"/>
      <c r="C21" s="13"/>
      <c r="D21" s="14"/>
      <c r="E21" s="25">
        <v>5</v>
      </c>
      <c r="F21" s="25">
        <v>4</v>
      </c>
      <c r="G21" s="25">
        <v>3</v>
      </c>
      <c r="H21" s="25">
        <v>5</v>
      </c>
      <c r="I21" s="23"/>
      <c r="K21" s="3"/>
      <c r="L21" s="3"/>
      <c r="M21" s="3"/>
    </row>
    <row r="22" spans="1:13" ht="16.2" thickBot="1" x14ac:dyDescent="0.35">
      <c r="A22" s="16" t="s">
        <v>26</v>
      </c>
      <c r="B22" s="17"/>
      <c r="C22" s="17"/>
      <c r="D22" s="53" t="s">
        <v>24</v>
      </c>
      <c r="E22" s="54">
        <v>0</v>
      </c>
      <c r="F22" s="54">
        <v>0</v>
      </c>
      <c r="G22" s="54">
        <v>0</v>
      </c>
      <c r="H22" s="54">
        <v>0</v>
      </c>
      <c r="I22" s="22">
        <f>(E21*E22)+(F21*F22)+(G21*G22)+(H21*H22)</f>
        <v>0</v>
      </c>
    </row>
    <row r="23" spans="1:13" x14ac:dyDescent="0.3">
      <c r="A23" s="12" t="s">
        <v>27</v>
      </c>
      <c r="B23" s="13"/>
      <c r="C23" s="13"/>
      <c r="D23" s="14"/>
      <c r="E23" s="25">
        <v>5</v>
      </c>
      <c r="F23" s="25">
        <v>4</v>
      </c>
      <c r="G23" s="25">
        <v>3.5</v>
      </c>
      <c r="H23" s="25">
        <v>5</v>
      </c>
      <c r="I23" s="23"/>
    </row>
    <row r="24" spans="1:13" ht="16.2" thickBot="1" x14ac:dyDescent="0.35">
      <c r="A24" s="16" t="s">
        <v>28</v>
      </c>
      <c r="B24" s="17"/>
      <c r="C24" s="17"/>
      <c r="D24" s="53" t="s">
        <v>24</v>
      </c>
      <c r="E24" s="54">
        <v>0</v>
      </c>
      <c r="F24" s="54">
        <v>0</v>
      </c>
      <c r="G24" s="54">
        <v>0</v>
      </c>
      <c r="H24" s="54">
        <v>0</v>
      </c>
      <c r="I24" s="22">
        <f>(E23*E24)+(F23*F24)+(G23*G24)+(H23*H24)</f>
        <v>0</v>
      </c>
    </row>
    <row r="25" spans="1:13" x14ac:dyDescent="0.3">
      <c r="A25" s="12" t="s">
        <v>29</v>
      </c>
      <c r="B25" s="13"/>
      <c r="C25" s="13"/>
      <c r="D25" s="14"/>
      <c r="E25" s="25">
        <v>4.5</v>
      </c>
      <c r="F25" s="25">
        <v>4</v>
      </c>
      <c r="G25" s="25">
        <v>3</v>
      </c>
      <c r="H25" s="25">
        <v>4.5</v>
      </c>
      <c r="I25" s="23"/>
    </row>
    <row r="26" spans="1:13" ht="16.2" thickBot="1" x14ac:dyDescent="0.35">
      <c r="A26" s="16" t="s">
        <v>30</v>
      </c>
      <c r="B26" s="17"/>
      <c r="C26" s="17"/>
      <c r="D26" s="53" t="s">
        <v>24</v>
      </c>
      <c r="E26" s="54">
        <v>0</v>
      </c>
      <c r="F26" s="54">
        <v>0</v>
      </c>
      <c r="G26" s="54">
        <v>0</v>
      </c>
      <c r="H26" s="54">
        <v>0</v>
      </c>
      <c r="I26" s="22">
        <f>(E25*E26)+(F25*F26)+(G25*G26)+(H25*H26)</f>
        <v>0</v>
      </c>
    </row>
    <row r="27" spans="1:13" x14ac:dyDescent="0.3">
      <c r="A27" s="12" t="s">
        <v>31</v>
      </c>
      <c r="B27" s="13"/>
      <c r="C27" s="13"/>
      <c r="D27" s="14"/>
      <c r="E27" s="25">
        <v>5</v>
      </c>
      <c r="F27" s="25">
        <v>4</v>
      </c>
      <c r="G27" s="25">
        <v>3.5</v>
      </c>
      <c r="H27" s="25">
        <v>5</v>
      </c>
      <c r="I27" s="23"/>
    </row>
    <row r="28" spans="1:13" ht="16.2" thickBot="1" x14ac:dyDescent="0.35">
      <c r="A28" s="19" t="s">
        <v>32</v>
      </c>
      <c r="B28" s="20"/>
      <c r="C28" s="20"/>
      <c r="D28" s="55" t="s">
        <v>24</v>
      </c>
      <c r="E28" s="56">
        <v>0</v>
      </c>
      <c r="F28" s="56">
        <v>0</v>
      </c>
      <c r="G28" s="56">
        <v>0</v>
      </c>
      <c r="H28" s="56">
        <v>0</v>
      </c>
      <c r="I28" s="24">
        <f>(E27*E28)+(F27*F28)+(G27*G28)+(H27*H28)</f>
        <v>0</v>
      </c>
    </row>
    <row r="29" spans="1:13" x14ac:dyDescent="0.3">
      <c r="A29" s="12" t="s">
        <v>33</v>
      </c>
      <c r="B29" s="13"/>
      <c r="C29" s="13"/>
      <c r="D29" s="14"/>
      <c r="E29" s="25">
        <v>5</v>
      </c>
      <c r="F29" s="25">
        <v>4</v>
      </c>
      <c r="G29" s="25">
        <v>3.5</v>
      </c>
      <c r="H29" s="25">
        <v>5</v>
      </c>
      <c r="I29" s="23"/>
    </row>
    <row r="30" spans="1:13" ht="16.2" thickBot="1" x14ac:dyDescent="0.35">
      <c r="A30" s="16" t="s">
        <v>34</v>
      </c>
      <c r="B30" s="17"/>
      <c r="C30" s="17"/>
      <c r="D30" s="55" t="s">
        <v>24</v>
      </c>
      <c r="E30" s="56">
        <v>0</v>
      </c>
      <c r="F30" s="56">
        <v>0</v>
      </c>
      <c r="G30" s="56">
        <v>0</v>
      </c>
      <c r="H30" s="56">
        <v>0</v>
      </c>
      <c r="I30" s="24">
        <f>(E29*E30)+(F29*F30)+(G29*G30)+(H29*H30)</f>
        <v>0</v>
      </c>
    </row>
    <row r="31" spans="1:13" x14ac:dyDescent="0.3">
      <c r="A31" s="12" t="s">
        <v>35</v>
      </c>
      <c r="B31" s="13"/>
      <c r="C31" s="13"/>
      <c r="D31" s="14"/>
      <c r="E31" s="25">
        <v>5</v>
      </c>
      <c r="F31" s="25">
        <v>4</v>
      </c>
      <c r="G31" s="25">
        <v>3.5</v>
      </c>
      <c r="H31" s="25">
        <v>5</v>
      </c>
      <c r="I31" s="23"/>
    </row>
    <row r="32" spans="1:13" ht="16.2" thickBot="1" x14ac:dyDescent="0.35">
      <c r="A32" s="16" t="s">
        <v>36</v>
      </c>
      <c r="B32" s="17"/>
      <c r="C32" s="17"/>
      <c r="D32" s="55" t="s">
        <v>24</v>
      </c>
      <c r="E32" s="56">
        <v>0</v>
      </c>
      <c r="F32" s="56">
        <v>0</v>
      </c>
      <c r="G32" s="56">
        <v>0</v>
      </c>
      <c r="H32" s="56">
        <v>0</v>
      </c>
      <c r="I32" s="24">
        <f>(E31*E32)+(F31*F32)+(G31*G32)+(H31*H32)</f>
        <v>0</v>
      </c>
    </row>
    <row r="33" spans="1:11" x14ac:dyDescent="0.3">
      <c r="A33" s="12" t="s">
        <v>37</v>
      </c>
      <c r="B33" s="13"/>
      <c r="C33" s="13"/>
      <c r="D33" s="14"/>
      <c r="E33" s="25">
        <v>4.5</v>
      </c>
      <c r="F33" s="25">
        <v>4</v>
      </c>
      <c r="G33" s="25">
        <v>3</v>
      </c>
      <c r="H33" s="25">
        <v>4.5</v>
      </c>
      <c r="I33" s="23"/>
    </row>
    <row r="34" spans="1:11" ht="16.2" thickBot="1" x14ac:dyDescent="0.35">
      <c r="A34" s="16" t="s">
        <v>38</v>
      </c>
      <c r="B34" s="17"/>
      <c r="C34" s="17"/>
      <c r="D34" s="55" t="s">
        <v>24</v>
      </c>
      <c r="E34" s="56">
        <v>0</v>
      </c>
      <c r="F34" s="56">
        <v>0</v>
      </c>
      <c r="G34" s="56">
        <v>0</v>
      </c>
      <c r="H34" s="56">
        <v>0</v>
      </c>
      <c r="I34" s="24">
        <f>(E33*E34)+(F33*F34)+(G33*G34)+(H33*H34)</f>
        <v>0</v>
      </c>
    </row>
    <row r="35" spans="1:11" x14ac:dyDescent="0.3">
      <c r="A35" s="12" t="s">
        <v>39</v>
      </c>
      <c r="B35" s="13"/>
      <c r="C35" s="13"/>
      <c r="D35" s="14"/>
      <c r="E35" s="25">
        <v>4.5</v>
      </c>
      <c r="F35" s="25">
        <v>4</v>
      </c>
      <c r="G35" s="25">
        <v>3</v>
      </c>
      <c r="H35" s="25">
        <v>4.5</v>
      </c>
      <c r="I35" s="23"/>
    </row>
    <row r="36" spans="1:11" ht="16.2" thickBot="1" x14ac:dyDescent="0.35">
      <c r="A36" s="16" t="s">
        <v>40</v>
      </c>
      <c r="B36" s="17"/>
      <c r="C36" s="17"/>
      <c r="D36" s="55" t="s">
        <v>24</v>
      </c>
      <c r="E36" s="56">
        <v>0</v>
      </c>
      <c r="F36" s="56">
        <v>0</v>
      </c>
      <c r="G36" s="56">
        <v>0</v>
      </c>
      <c r="H36" s="56">
        <v>0</v>
      </c>
      <c r="I36" s="24">
        <f>(E35*E36)+(F35*F36)+(G35*G36)+(H35*H36)</f>
        <v>0</v>
      </c>
    </row>
    <row r="37" spans="1:11" x14ac:dyDescent="0.3">
      <c r="A37" s="12" t="s">
        <v>41</v>
      </c>
      <c r="B37" s="14"/>
      <c r="C37" s="14"/>
      <c r="D37" s="14"/>
      <c r="E37" s="25">
        <v>5</v>
      </c>
      <c r="F37" s="25">
        <v>4</v>
      </c>
      <c r="G37" s="25">
        <v>3.5</v>
      </c>
      <c r="H37" s="25">
        <v>5</v>
      </c>
      <c r="I37" s="23"/>
    </row>
    <row r="38" spans="1:11" ht="16.2" thickBot="1" x14ac:dyDescent="0.35">
      <c r="A38" s="16" t="s">
        <v>42</v>
      </c>
      <c r="B38" s="28"/>
      <c r="C38" s="28"/>
      <c r="D38" s="55" t="s">
        <v>24</v>
      </c>
      <c r="E38" s="56">
        <v>6</v>
      </c>
      <c r="F38" s="56">
        <v>0</v>
      </c>
      <c r="G38" s="56">
        <v>0</v>
      </c>
      <c r="H38" s="56">
        <v>0</v>
      </c>
      <c r="I38" s="24">
        <f>(E37*E38)+(F37*F38)+(G37*G38)+(H37*H38)</f>
        <v>30</v>
      </c>
      <c r="K38" s="9"/>
    </row>
    <row r="39" spans="1:11" x14ac:dyDescent="0.3">
      <c r="A39" s="12" t="s">
        <v>43</v>
      </c>
      <c r="B39" s="13"/>
      <c r="C39" s="13"/>
      <c r="D39" s="14"/>
      <c r="E39" s="25">
        <v>4.5</v>
      </c>
      <c r="F39" s="25">
        <v>4</v>
      </c>
      <c r="G39" s="25">
        <v>3</v>
      </c>
      <c r="H39" s="25">
        <v>4.5</v>
      </c>
      <c r="I39" s="23"/>
    </row>
    <row r="40" spans="1:11" ht="16.2" thickBot="1" x14ac:dyDescent="0.35">
      <c r="A40" s="29" t="s">
        <v>44</v>
      </c>
      <c r="B40" s="30"/>
      <c r="C40" s="30"/>
      <c r="D40" s="55" t="s">
        <v>24</v>
      </c>
      <c r="E40" s="56">
        <v>0</v>
      </c>
      <c r="F40" s="56">
        <v>0</v>
      </c>
      <c r="G40" s="56">
        <v>0</v>
      </c>
      <c r="H40" s="56">
        <v>0</v>
      </c>
      <c r="I40" s="24">
        <f>(E39*E40)+(F39*F40)+(G39*G40)+(H39*H40)</f>
        <v>0</v>
      </c>
    </row>
    <row r="41" spans="1:11" x14ac:dyDescent="0.3">
      <c r="A41" s="31" t="s">
        <v>45</v>
      </c>
      <c r="B41" s="32"/>
      <c r="C41" s="32"/>
      <c r="D41" s="14"/>
      <c r="E41" s="25">
        <v>4.5</v>
      </c>
      <c r="F41" s="25">
        <v>4</v>
      </c>
      <c r="G41" s="25">
        <v>3</v>
      </c>
      <c r="H41" s="25">
        <v>4.5</v>
      </c>
      <c r="I41" s="23"/>
    </row>
    <row r="42" spans="1:11" ht="16.2" thickBot="1" x14ac:dyDescent="0.35">
      <c r="A42" s="29" t="s">
        <v>46</v>
      </c>
      <c r="B42" s="30"/>
      <c r="C42" s="30"/>
      <c r="D42" s="55" t="s">
        <v>24</v>
      </c>
      <c r="E42" s="56">
        <v>0</v>
      </c>
      <c r="F42" s="56">
        <v>0</v>
      </c>
      <c r="G42" s="56">
        <v>0</v>
      </c>
      <c r="H42" s="56">
        <v>0</v>
      </c>
      <c r="I42" s="24">
        <f>(E41*E42)+(F41*F42)+(G41*G42)+(H41*H42)</f>
        <v>0</v>
      </c>
    </row>
    <row r="43" spans="1:11" x14ac:dyDescent="0.3">
      <c r="A43" s="31" t="s">
        <v>47</v>
      </c>
      <c r="B43" s="32"/>
      <c r="C43" s="32"/>
      <c r="D43" s="14"/>
      <c r="E43" s="33"/>
      <c r="F43" s="33"/>
      <c r="G43" s="33"/>
      <c r="H43" s="33"/>
      <c r="I43" s="15"/>
    </row>
    <row r="44" spans="1:11" ht="15" thickBot="1" x14ac:dyDescent="0.35">
      <c r="A44" s="29"/>
      <c r="B44" s="30"/>
      <c r="C44" s="30"/>
      <c r="D44" s="28"/>
      <c r="E44" s="34"/>
      <c r="F44" s="34"/>
      <c r="G44" s="34"/>
      <c r="H44" s="34"/>
      <c r="I44" s="67"/>
    </row>
    <row r="45" spans="1:11" ht="15" thickBot="1" x14ac:dyDescent="0.35">
      <c r="A45" s="10"/>
      <c r="B45" s="11"/>
      <c r="C45" s="11"/>
      <c r="G45" s="66" t="s">
        <v>48</v>
      </c>
      <c r="H45" s="71" t="s">
        <v>54</v>
      </c>
      <c r="I45" s="79" t="s">
        <v>53</v>
      </c>
    </row>
    <row r="46" spans="1:11" x14ac:dyDescent="0.3">
      <c r="A46" s="10"/>
      <c r="E46" s="35" t="s">
        <v>49</v>
      </c>
      <c r="F46" s="38"/>
      <c r="G46" s="72">
        <v>0.06</v>
      </c>
      <c r="H46" s="75">
        <f>SUM(I19:I42)</f>
        <v>30</v>
      </c>
      <c r="I46" s="63">
        <f>H46*1.06</f>
        <v>31.8</v>
      </c>
    </row>
    <row r="47" spans="1:11" x14ac:dyDescent="0.3">
      <c r="A47" s="10"/>
      <c r="E47" s="36" t="s">
        <v>50</v>
      </c>
      <c r="F47" s="39"/>
      <c r="G47" s="73">
        <v>0.21</v>
      </c>
      <c r="H47" s="76">
        <v>10</v>
      </c>
      <c r="I47" s="64">
        <f>H47*1.21</f>
        <v>12.1</v>
      </c>
    </row>
    <row r="48" spans="1:11" ht="15" thickBot="1" x14ac:dyDescent="0.35">
      <c r="A48" s="10"/>
      <c r="E48" s="37" t="s">
        <v>51</v>
      </c>
      <c r="F48" s="40"/>
      <c r="G48" s="74">
        <v>0.21</v>
      </c>
      <c r="H48" s="77">
        <v>20</v>
      </c>
      <c r="I48" s="64">
        <f>H48*1.21</f>
        <v>24.2</v>
      </c>
    </row>
    <row r="49" spans="1:12" ht="15" thickBot="1" x14ac:dyDescent="0.35">
      <c r="A49" s="10"/>
      <c r="E49" s="68" t="s">
        <v>52</v>
      </c>
      <c r="F49" s="69"/>
      <c r="G49" s="70"/>
      <c r="H49" s="78">
        <f>SUM(H46:H48)</f>
        <v>60</v>
      </c>
      <c r="I49" s="65">
        <f>SUM(I46:I48)</f>
        <v>68.099999999999994</v>
      </c>
      <c r="L49" s="27"/>
    </row>
    <row r="50" spans="1:12" x14ac:dyDescent="0.3">
      <c r="A50" s="10"/>
      <c r="D50" s="11"/>
      <c r="G50" s="27"/>
      <c r="H50" s="27"/>
      <c r="I50" s="27"/>
    </row>
    <row r="51" spans="1:12" x14ac:dyDescent="0.3">
      <c r="A51" s="10"/>
      <c r="G51" s="27"/>
      <c r="H51" s="27"/>
      <c r="I51" s="27"/>
    </row>
    <row r="52" spans="1:12" x14ac:dyDescent="0.3">
      <c r="G52" s="27"/>
      <c r="H52" s="27"/>
      <c r="I52" s="27"/>
    </row>
    <row r="53" spans="1:12" x14ac:dyDescent="0.3">
      <c r="H53" s="27"/>
      <c r="I53" s="27"/>
    </row>
    <row r="54" spans="1:12" x14ac:dyDescent="0.3">
      <c r="A54" s="3"/>
      <c r="B54" s="3"/>
      <c r="C54" s="11"/>
      <c r="D54" s="3"/>
      <c r="E54" s="3"/>
      <c r="F54" s="3"/>
      <c r="G54" s="3"/>
    </row>
  </sheetData>
  <conditionalFormatting sqref="E20:H20">
    <cfRule type="cellIs" dxfId="12" priority="23" operator="greaterThan">
      <formula>0</formula>
    </cfRule>
  </conditionalFormatting>
  <conditionalFormatting sqref="E22:H22">
    <cfRule type="cellIs" dxfId="11" priority="12" operator="greaterThan">
      <formula>0</formula>
    </cfRule>
  </conditionalFormatting>
  <conditionalFormatting sqref="E24:H24">
    <cfRule type="cellIs" dxfId="10" priority="11" operator="greaterThan">
      <formula>0</formula>
    </cfRule>
  </conditionalFormatting>
  <conditionalFormatting sqref="E26:H26">
    <cfRule type="cellIs" dxfId="9" priority="10" operator="greaterThan">
      <formula>0</formula>
    </cfRule>
  </conditionalFormatting>
  <conditionalFormatting sqref="E28:H28">
    <cfRule type="cellIs" dxfId="8" priority="9" operator="greaterThan">
      <formula>0</formula>
    </cfRule>
  </conditionalFormatting>
  <conditionalFormatting sqref="E30:H30">
    <cfRule type="cellIs" dxfId="7" priority="8" operator="greaterThan">
      <formula>0</formula>
    </cfRule>
  </conditionalFormatting>
  <conditionalFormatting sqref="E32:H32">
    <cfRule type="cellIs" dxfId="6" priority="7" operator="greaterThan">
      <formula>0</formula>
    </cfRule>
  </conditionalFormatting>
  <conditionalFormatting sqref="E34:H34">
    <cfRule type="cellIs" dxfId="5" priority="6" operator="greaterThan">
      <formula>0</formula>
    </cfRule>
  </conditionalFormatting>
  <conditionalFormatting sqref="E36:H36">
    <cfRule type="cellIs" dxfId="4" priority="5" operator="greaterThan">
      <formula>0</formula>
    </cfRule>
  </conditionalFormatting>
  <conditionalFormatting sqref="E38:H38">
    <cfRule type="cellIs" dxfId="3" priority="4" operator="greaterThan">
      <formula>0</formula>
    </cfRule>
  </conditionalFormatting>
  <conditionalFormatting sqref="E40:H40">
    <cfRule type="cellIs" dxfId="2" priority="3" operator="greaterThan">
      <formula>0</formula>
    </cfRule>
  </conditionalFormatting>
  <conditionalFormatting sqref="E42:H42">
    <cfRule type="cellIs" dxfId="1" priority="2" operator="greaterThan">
      <formula>0</formula>
    </cfRule>
  </conditionalFormatting>
  <conditionalFormatting sqref="I19:I42">
    <cfRule type="cellIs" dxfId="0" priority="1" operator="lessThanOrEqual">
      <formula>0</formula>
    </cfRule>
  </conditionalFormatting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17CA132B63804DA85DC6E2BCD454A3" ma:contentTypeVersion="8" ma:contentTypeDescription="Een nieuw document maken." ma:contentTypeScope="" ma:versionID="04eb25d6d8e3b5d8bc06fceeb25d8236">
  <xsd:schema xmlns:xsd="http://www.w3.org/2001/XMLSchema" xmlns:xs="http://www.w3.org/2001/XMLSchema" xmlns:p="http://schemas.microsoft.com/office/2006/metadata/properties" xmlns:ns2="ed20976d-d02c-472e-a227-fc657d54c92b" targetNamespace="http://schemas.microsoft.com/office/2006/metadata/properties" ma:root="true" ma:fieldsID="1c4c61991bc3dac99c051317abf43fba" ns2:_="">
    <xsd:import namespace="ed20976d-d02c-472e-a227-fc657d54c9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20976d-d02c-472e-a227-fc657d54c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AFBE9-4790-49E1-879E-4FF3C0FF3046}"/>
</file>

<file path=customXml/itemProps2.xml><?xml version="1.0" encoding="utf-8"?>
<ds:datastoreItem xmlns:ds="http://schemas.openxmlformats.org/officeDocument/2006/customXml" ds:itemID="{43DB35C3-C24E-411D-813A-782F11ABFA7C}">
  <ds:schemaRefs>
    <ds:schemaRef ds:uri="http://schemas.microsoft.com/office/infopath/2007/PartnerControls"/>
    <ds:schemaRef ds:uri="http://purl.org/dc/terms/"/>
    <ds:schemaRef ds:uri="http://purl.org/dc/elements/1.1/"/>
    <ds:schemaRef ds:uri="ed20976d-d02c-472e-a227-fc657d54c92b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61D96A-DBA2-4F3F-ADFB-D08132D9D9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D'Hondt</dc:creator>
  <cp:keywords/>
  <dc:description/>
  <cp:lastModifiedBy>Mark Dhondt</cp:lastModifiedBy>
  <cp:revision/>
  <cp:lastPrinted>2024-11-20T15:23:13Z</cp:lastPrinted>
  <dcterms:created xsi:type="dcterms:W3CDTF">2024-08-20T11:39:11Z</dcterms:created>
  <dcterms:modified xsi:type="dcterms:W3CDTF">2025-01-20T09:22:19Z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0x010100CF17CA132B63804DA85DC6E2BCD454A3</vt:lpwstr>
  </property>
  <property fmtid="{D5CDD505-2E9C-101B-9397-08002B2CF9AE}" pid="3" name="_ExtendedDescription">
    <vt:lpwstr/>
  </property>
</Properties>
</file>